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765" yWindow="765" windowWidth="14400" windowHeight="7275" activeTab="1"/>
  </bookViews>
  <sheets>
    <sheet name="Notes" sheetId="2" r:id="rId1"/>
    <sheet name="Scotland" sheetId="5" r:id="rId2"/>
    <sheet name="Centres" sheetId="3" r:id="rId3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9" i="5"/>
  <c r="C9"/>
  <c r="D8"/>
  <c r="C8"/>
  <c r="D7"/>
  <c r="C7"/>
  <c r="D6"/>
  <c r="C6"/>
  <c r="D5"/>
  <c r="C5"/>
</calcChain>
</file>

<file path=xl/sharedStrings.xml><?xml version="1.0" encoding="utf-8"?>
<sst xmlns="http://schemas.openxmlformats.org/spreadsheetml/2006/main" count="116" uniqueCount="44">
  <si>
    <t xml:space="preserve">February 2026 - June 2026: Number of Monthly Consultations at Primary Care Walk In Centres </t>
  </si>
  <si>
    <t>Latest data is available for: June 2026</t>
  </si>
  <si>
    <t>A Management Information release</t>
  </si>
  <si>
    <t xml:space="preserve">This document contains information on Primary Care Walk-In-Centre cases and consultations. It provides monthly data on the number of  cases and consultations at each  Walk-In-Centre.  Please read all accompanying notes before interpreting the data. </t>
  </si>
  <si>
    <t>Number of Primary Care Walk In Centre cases consultations by Centre by Month</t>
  </si>
  <si>
    <t>Monthly Contacts with Services Scotland Level</t>
  </si>
  <si>
    <t>Primary Care Walk In Centre Notes</t>
  </si>
  <si>
    <t>1. 
Case
A case is used to identify a patient’s single encounter (service contact) with the Walk-In  service.
Within a single case a patient may
have multiple consultations with Walk-in Service health care professionals.
Consultation
A consultation is an interaction between the patient and a health care professional.
A case may have multiple consultations.</t>
  </si>
  <si>
    <t>2. Note that a patient can have more than one case at a centre in a month and will be counted on each occasion.  A patient could potentially have more than one consultation on the same visit to a centre within the same case.</t>
  </si>
  <si>
    <t>3. Clinics have been opened in a phased approach, so some have been open longer than others.</t>
  </si>
  <si>
    <t>4. Each clinic has different eligibility criteria and opening hours. Information on that can be found here.</t>
  </si>
  <si>
    <t>5. Centes included :  Centres are only included  if they have a full month's data for June.NHS Western Isles  (Benbecula), NHS Tayside (Lochee), NHS Borders (Hawick), NHS Sheltand (Lerwick), NHS Lothian (Wester Hailles), and NHS Dumfries &amp; Galloway (Stranraer).</t>
  </si>
  <si>
    <r>
      <t xml:space="preserve">NHS Scotland ( from 6 centres reported on) </t>
    </r>
    <r>
      <rPr>
        <b/>
        <vertAlign val="superscript"/>
        <sz val="12"/>
        <rFont val="Calibri"/>
        <family val="2"/>
      </rPr>
      <t>5</t>
    </r>
  </si>
  <si>
    <t>Cases</t>
  </si>
  <si>
    <t>Consultations</t>
  </si>
  <si>
    <t>February</t>
  </si>
  <si>
    <t>March</t>
  </si>
  <si>
    <t>April</t>
  </si>
  <si>
    <t>May</t>
  </si>
  <si>
    <t>June</t>
  </si>
  <si>
    <t>Source (Public Health Scotland: OOH Datamart, Adastra, Albasoft Data Pump, Vision)</t>
  </si>
  <si>
    <t>Notes</t>
  </si>
  <si>
    <r>
      <rPr>
        <sz val="11"/>
        <color rgb="FF000000"/>
        <rFont val="Aptos Narrow"/>
      </rPr>
      <t xml:space="preserve">1. 
</t>
    </r>
    <r>
      <rPr>
        <b/>
        <sz val="11"/>
        <color rgb="FF000000"/>
        <rFont val="Aptos Narrow"/>
      </rPr>
      <t xml:space="preserve">Case
</t>
    </r>
    <r>
      <rPr>
        <sz val="11"/>
        <color rgb="FF000000"/>
        <rFont val="Aptos Narrow"/>
      </rPr>
      <t xml:space="preserve">A case is used to identify a patient’s single encounter (service contact) with the Walk-In  service.
Within a single case a patient may
have multiple consultations with Walk-in Service health care professionals.
</t>
    </r>
    <r>
      <rPr>
        <b/>
        <sz val="11"/>
        <color rgb="FF000000"/>
        <rFont val="Aptos Narrow"/>
      </rPr>
      <t xml:space="preserve">Consultation
</t>
    </r>
    <r>
      <rPr>
        <sz val="11"/>
        <color rgb="FF000000"/>
        <rFont val="Aptos Narrow"/>
      </rPr>
      <t xml:space="preserve">A consultation is an interaction between the patient and a health care professional.
A case may have multiple consultations.	</t>
    </r>
  </si>
  <si>
    <t>2. Note that a patient can have more than one case  at a centre in a month and will be counted on each occasion.  A patient could potentially have more than one consultation on the same visit to a centre within the same case.</t>
  </si>
  <si>
    <t>3. Clinics have been opened in a phased approach, so some have been open longer than others. Only the centre in NHS Lothian, Westerhailles Walk-in was open in February</t>
  </si>
  <si>
    <t>5.Centes included :  Centres are only included if they have a full month's data for June. NHS Highland (Benbecula), NHS Tayside (Lochee), NHS Borders (Hawick), NHS Sheltand (Lerwick), NHS Lothian (Wester Hailles), and NHS Dumfries &amp; Galloway (Stranraer).</t>
  </si>
  <si>
    <t xml:space="preserve">NHS Borders ( Hawick WIC) </t>
  </si>
  <si>
    <t>-</t>
  </si>
  <si>
    <t>NB Centre opened 27/04/2026</t>
  </si>
  <si>
    <t>Source (Public Health Scotland: OOH Datamart, Adastra)</t>
  </si>
  <si>
    <t xml:space="preserve">NHS Dumfries and Galloway (Stranraer WIC ) </t>
  </si>
  <si>
    <t>NB Centre opened  14/04/2026</t>
  </si>
  <si>
    <t xml:space="preserve">NHS Lothian (Wester Hailles Walk-in ) </t>
  </si>
  <si>
    <t>NB Centre opened in  10/02/2026</t>
  </si>
  <si>
    <t xml:space="preserve">NHS Shetland (Lerwick WIC) </t>
  </si>
  <si>
    <t>NB Centre opened in 02/05/2026</t>
  </si>
  <si>
    <t xml:space="preserve">NHS Tayside (Lochee WIC) </t>
  </si>
  <si>
    <t xml:space="preserve">NB Centre opened 02/03/2026 </t>
  </si>
  <si>
    <t>Source( Public Health Scotland, Albasoft Datapump, Vision)</t>
  </si>
  <si>
    <t>NHS Western Isles (Benbecula WIC)</t>
  </si>
  <si>
    <t>NB Centre opened 10/04/2026 .Only operates weekdays 9-5.30pm.</t>
  </si>
  <si>
    <t>4. Each clinic has different eligibility criteria and opening hours. Information on that can be found here (insert link)</t>
  </si>
  <si>
    <t>5.Centes included :  Centres are only included if they have a full month's data for June. NHS Western Isles (Benbecula), NHS Tayside (Lochee), NHS Borders (Hawick), NHS Sheltand (Lerwick), NHS Lothian (Wester Hailles), and NHS Dumfries &amp; Galloway (Stranraer).</t>
  </si>
  <si>
    <t>6.  '-' denotes no value as centre was not open.</t>
  </si>
</sst>
</file>

<file path=xl/styles.xml><?xml version="1.0" encoding="utf-8"?>
<styleSheet xmlns="http://schemas.openxmlformats.org/spreadsheetml/2006/main">
  <fonts count="25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rgb="FF002060"/>
      <name val="Calibri"/>
      <family val="2"/>
    </font>
    <font>
      <sz val="11"/>
      <color rgb="FF000000"/>
      <name val="Calibri"/>
      <family val="2"/>
    </font>
    <font>
      <b/>
      <sz val="12"/>
      <color rgb="FF000000"/>
      <name val="Arial"/>
      <family val="2"/>
    </font>
    <font>
      <b/>
      <sz val="12"/>
      <color rgb="FF000000"/>
      <name val="Calibri"/>
      <family val="2"/>
    </font>
    <font>
      <b/>
      <sz val="12"/>
      <color rgb="FF1F497D"/>
      <name val="Calibri"/>
      <family val="2"/>
    </font>
    <font>
      <sz val="10"/>
      <color rgb="FF000000"/>
      <name val="Calibri"/>
      <family val="2"/>
    </font>
    <font>
      <b/>
      <sz val="14"/>
      <color rgb="FF002060"/>
      <name val="Calibri"/>
      <family val="2"/>
    </font>
    <font>
      <b/>
      <sz val="11"/>
      <color rgb="FF002060"/>
      <name val="Calibri"/>
      <family val="2"/>
    </font>
    <font>
      <sz val="10"/>
      <color rgb="FF002060"/>
      <name val="Calibri"/>
      <family val="2"/>
    </font>
    <font>
      <u/>
      <sz val="11"/>
      <color theme="10"/>
      <name val="Aptos Narrow"/>
      <family val="2"/>
      <scheme val="minor"/>
    </font>
    <font>
      <b/>
      <sz val="12"/>
      <color rgb="FF333333"/>
      <name val="Calibri"/>
      <family val="2"/>
    </font>
    <font>
      <b/>
      <sz val="12"/>
      <name val="Calibri"/>
      <family val="2"/>
    </font>
    <font>
      <b/>
      <vertAlign val="superscript"/>
      <sz val="12"/>
      <name val="Calibri"/>
      <family val="2"/>
    </font>
    <font>
      <sz val="12"/>
      <color rgb="FF333333"/>
      <name val="Calibri"/>
      <family val="2"/>
    </font>
    <font>
      <sz val="11"/>
      <color rgb="FF000000"/>
      <name val="ariel"/>
    </font>
    <font>
      <sz val="10"/>
      <color rgb="FF002060"/>
      <name val="ariel"/>
    </font>
    <font>
      <sz val="10"/>
      <color rgb="FF16365C"/>
      <name val="ariel"/>
    </font>
    <font>
      <sz val="11"/>
      <color rgb="FF002060"/>
      <name val="ariel"/>
    </font>
    <font>
      <b/>
      <sz val="10"/>
      <color rgb="FF002060"/>
      <name val="ariel"/>
    </font>
    <font>
      <sz val="11"/>
      <color rgb="FF000000"/>
      <name val="Aptos Narrow"/>
    </font>
    <font>
      <b/>
      <sz val="11"/>
      <color rgb="FF000000"/>
      <name val="Aptos Narrow"/>
    </font>
    <font>
      <sz val="10"/>
      <color rgb="FF000000"/>
      <name val="Arial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1" fillId="0" borderId="0" applyNumberFormat="0" applyFill="0" applyBorder="0" applyAlignment="0" applyProtection="0"/>
    <xf numFmtId="0" fontId="23" fillId="0" borderId="0"/>
  </cellStyleXfs>
  <cellXfs count="61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3" fillId="2" borderId="0" xfId="0" applyFont="1" applyFill="1"/>
    <xf numFmtId="0" fontId="5" fillId="0" borderId="0" xfId="0" applyFont="1"/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vertical="center"/>
    </xf>
    <xf numFmtId="0" fontId="7" fillId="0" borderId="0" xfId="0" applyFont="1" applyAlignment="1">
      <alignment horizontal="left" vertical="center" wrapText="1"/>
    </xf>
    <xf numFmtId="0" fontId="11" fillId="0" borderId="0" xfId="1"/>
    <xf numFmtId="49" fontId="13" fillId="4" borderId="1" xfId="0" applyNumberFormat="1" applyFont="1" applyFill="1" applyBorder="1" applyAlignment="1">
      <alignment horizontal="left"/>
    </xf>
    <xf numFmtId="0" fontId="0" fillId="0" borderId="1" xfId="0" applyBorder="1"/>
    <xf numFmtId="0" fontId="2" fillId="0" borderId="0" xfId="0" applyFont="1" applyAlignment="1">
      <alignment horizontal="left" vertical="center" wrapText="1"/>
    </xf>
    <xf numFmtId="0" fontId="12" fillId="3" borderId="0" xfId="0" applyFont="1" applyFill="1" applyAlignment="1">
      <alignment horizontal="left"/>
    </xf>
    <xf numFmtId="0" fontId="12" fillId="3" borderId="4" xfId="0" applyFont="1" applyFill="1" applyBorder="1" applyAlignment="1">
      <alignment horizontal="left"/>
    </xf>
    <xf numFmtId="0" fontId="15" fillId="3" borderId="1" xfId="0" applyFont="1" applyFill="1" applyBorder="1" applyAlignment="1">
      <alignment horizontal="left"/>
    </xf>
    <xf numFmtId="0" fontId="11" fillId="0" borderId="0" xfId="1" applyAlignment="1">
      <alignment horizontal="left" vertical="top" wrapText="1"/>
    </xf>
    <xf numFmtId="0" fontId="16" fillId="0" borderId="0" xfId="0" applyFont="1"/>
    <xf numFmtId="0" fontId="19" fillId="0" borderId="0" xfId="0" applyFont="1"/>
    <xf numFmtId="0" fontId="0" fillId="0" borderId="5" xfId="0" applyBorder="1"/>
    <xf numFmtId="0" fontId="0" fillId="0" borderId="6" xfId="0" applyBorder="1"/>
    <xf numFmtId="0" fontId="1" fillId="0" borderId="7" xfId="0" applyFont="1" applyBorder="1"/>
    <xf numFmtId="0" fontId="24" fillId="0" borderId="1" xfId="2" applyFont="1" applyBorder="1" applyAlignment="1">
      <alignment horizontal="right"/>
    </xf>
    <xf numFmtId="0" fontId="15" fillId="0" borderId="1" xfId="0" applyFont="1" applyBorder="1" applyAlignment="1">
      <alignment horizontal="right"/>
    </xf>
    <xf numFmtId="0" fontId="24" fillId="0" borderId="1" xfId="0" applyFont="1" applyBorder="1" applyAlignment="1">
      <alignment horizontal="right"/>
    </xf>
    <xf numFmtId="14" fontId="0" fillId="0" borderId="0" xfId="0" applyNumberFormat="1"/>
    <xf numFmtId="2" fontId="0" fillId="0" borderId="0" xfId="0" applyNumberFormat="1"/>
    <xf numFmtId="2" fontId="2" fillId="0" borderId="0" xfId="0" applyNumberFormat="1" applyFont="1" applyAlignment="1">
      <alignment horizontal="left" vertical="center" wrapText="1"/>
    </xf>
    <xf numFmtId="2" fontId="12" fillId="3" borderId="0" xfId="0" applyNumberFormat="1" applyFont="1" applyFill="1" applyAlignment="1">
      <alignment horizontal="left"/>
    </xf>
    <xf numFmtId="2" fontId="13" fillId="4" borderId="1" xfId="0" applyNumberFormat="1" applyFont="1" applyFill="1" applyBorder="1" applyAlignment="1">
      <alignment horizontal="left"/>
    </xf>
    <xf numFmtId="2" fontId="15" fillId="3" borderId="1" xfId="0" applyNumberFormat="1" applyFont="1" applyFill="1" applyBorder="1" applyAlignment="1">
      <alignment horizontal="left"/>
    </xf>
    <xf numFmtId="2" fontId="0" fillId="0" borderId="1" xfId="0" applyNumberFormat="1" applyBorder="1"/>
    <xf numFmtId="2" fontId="1" fillId="0" borderId="0" xfId="0" applyNumberFormat="1" applyFont="1"/>
    <xf numFmtId="3" fontId="0" fillId="0" borderId="1" xfId="0" applyNumberFormat="1" applyBorder="1"/>
    <xf numFmtId="2" fontId="13" fillId="4" borderId="8" xfId="0" applyNumberFormat="1" applyFont="1" applyFill="1" applyBorder="1" applyAlignment="1">
      <alignment horizontal="left"/>
    </xf>
    <xf numFmtId="3" fontId="0" fillId="0" borderId="8" xfId="0" applyNumberFormat="1" applyBorder="1"/>
    <xf numFmtId="2" fontId="11" fillId="0" borderId="0" xfId="1" applyNumberFormat="1"/>
    <xf numFmtId="0" fontId="11" fillId="0" borderId="0" xfId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7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11" fillId="0" borderId="0" xfId="1" applyAlignment="1"/>
    <xf numFmtId="0" fontId="0" fillId="0" borderId="0" xfId="0"/>
    <xf numFmtId="0" fontId="11" fillId="0" borderId="0" xfId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8" fillId="0" borderId="0" xfId="0" applyFont="1" applyAlignment="1">
      <alignment horizontal="left" vertical="center" wrapText="1"/>
    </xf>
    <xf numFmtId="0" fontId="21" fillId="0" borderId="0" xfId="0" applyFont="1" applyAlignment="1">
      <alignment wrapText="1"/>
    </xf>
    <xf numFmtId="2" fontId="0" fillId="0" borderId="0" xfId="0" applyNumberFormat="1" applyAlignment="1">
      <alignment wrapText="1"/>
    </xf>
    <xf numFmtId="2" fontId="2" fillId="0" borderId="0" xfId="0" applyNumberFormat="1" applyFont="1" applyAlignment="1">
      <alignment horizontal="left" vertical="center" wrapText="1"/>
    </xf>
    <xf numFmtId="2" fontId="0" fillId="0" borderId="0" xfId="0" applyNumberFormat="1" applyAlignment="1">
      <alignment horizontal="left" vertical="center" wrapText="1"/>
    </xf>
    <xf numFmtId="2" fontId="13" fillId="4" borderId="2" xfId="0" applyNumberFormat="1" applyFont="1" applyFill="1" applyBorder="1" applyAlignment="1">
      <alignment horizontal="center" wrapText="1"/>
    </xf>
    <xf numFmtId="2" fontId="0" fillId="0" borderId="3" xfId="0" applyNumberFormat="1" applyBorder="1" applyAlignment="1">
      <alignment horizontal="center" wrapText="1"/>
    </xf>
    <xf numFmtId="49" fontId="13" fillId="4" borderId="2" xfId="0" applyNumberFormat="1" applyFont="1" applyFill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</cellXfs>
  <cellStyles count="3">
    <cellStyle name="Hyperlink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317500</xdr:colOff>
      <xdr:row>0</xdr:row>
      <xdr:rowOff>0</xdr:rowOff>
    </xdr:from>
    <xdr:to>
      <xdr:col>13</xdr:col>
      <xdr:colOff>84809</xdr:colOff>
      <xdr:row>3</xdr:row>
      <xdr:rowOff>44450</xdr:rowOff>
    </xdr:to>
    <xdr:pic>
      <xdr:nvPicPr>
        <xdr:cNvPr id="3" name="Picture 2" descr="Public Health Scotland News">
          <a:extLst>
            <a:ext uri="{FF2B5EF4-FFF2-40B4-BE49-F238E27FC236}">
              <a16:creationId xmlns:a16="http://schemas.microsoft.com/office/drawing/2014/main" xmlns="" id="{5A8BB208-B974-8330-9D40-8F7996C53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511800" y="0"/>
          <a:ext cx="2205709" cy="1238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nhsinform.scot/care-support-and-rights/nhs-services/doctors/walk-in-service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nhsinform.scot/care-support-and-rights/nhs-services/doctors/walk-in-services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nhsinform.scot/care-support-and-rights/nhs-services/doctors/walk-in-servic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3"/>
  <sheetViews>
    <sheetView showGridLines="0" topLeftCell="A9" workbookViewId="0">
      <selection activeCell="B18" sqref="B18:K18"/>
    </sheetView>
  </sheetViews>
  <sheetFormatPr defaultRowHeight="14.25"/>
  <cols>
    <col min="1" max="1" width="2.5" customWidth="1"/>
    <col min="2" max="2" width="10.875" customWidth="1"/>
  </cols>
  <sheetData>
    <row r="1" spans="1:14" ht="63" customHeight="1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2"/>
      <c r="L1" s="2"/>
      <c r="M1" s="2"/>
      <c r="N1" s="2"/>
    </row>
    <row r="2" spans="1:14" ht="15.75">
      <c r="A2" s="3" t="s">
        <v>1</v>
      </c>
      <c r="B2" s="4"/>
      <c r="C2" s="4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5.75">
      <c r="A3" s="5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48.6" customHeight="1">
      <c r="A5" s="45" t="s">
        <v>3</v>
      </c>
      <c r="B5" s="45"/>
      <c r="C5" s="45"/>
      <c r="D5" s="45"/>
      <c r="E5" s="45"/>
      <c r="F5" s="45"/>
      <c r="G5" s="45"/>
      <c r="H5" s="45"/>
      <c r="I5" s="45"/>
      <c r="J5" s="2"/>
      <c r="K5" s="2"/>
      <c r="L5" s="2"/>
      <c r="M5" s="2"/>
      <c r="N5" s="2"/>
    </row>
    <row r="6" spans="1:14" ht="15">
      <c r="A6" s="45"/>
      <c r="B6" s="45"/>
      <c r="C6" s="45"/>
      <c r="D6" s="45"/>
      <c r="E6" s="45"/>
      <c r="F6" s="45"/>
      <c r="G6" s="45"/>
      <c r="H6" s="45"/>
      <c r="I6" s="45"/>
      <c r="J6" s="2"/>
      <c r="K6" s="2"/>
      <c r="L6" s="2"/>
      <c r="M6" s="2"/>
      <c r="N6" s="2"/>
    </row>
    <row r="7" spans="1:14" ht="15">
      <c r="A7" s="45"/>
      <c r="B7" s="45"/>
      <c r="C7" s="45"/>
      <c r="D7" s="45"/>
      <c r="E7" s="45"/>
      <c r="F7" s="45"/>
      <c r="G7" s="45"/>
      <c r="H7" s="45"/>
      <c r="I7" s="45"/>
      <c r="J7" s="2"/>
      <c r="K7" s="2"/>
      <c r="L7" s="2"/>
      <c r="M7" s="2"/>
      <c r="N7" s="2"/>
    </row>
    <row r="8" spans="1:14" ht="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ht="30.75" customHeight="1">
      <c r="A9" s="2"/>
      <c r="B9" s="48" t="s">
        <v>4</v>
      </c>
      <c r="C9" s="49"/>
      <c r="D9" s="49"/>
      <c r="E9" s="49"/>
      <c r="F9" s="49"/>
      <c r="G9" s="18"/>
      <c r="H9" s="18"/>
      <c r="J9" s="2"/>
      <c r="K9" s="2"/>
      <c r="L9" s="2"/>
      <c r="M9" s="2"/>
      <c r="N9" s="2"/>
    </row>
    <row r="10" spans="1:14" ht="15">
      <c r="A10" s="2"/>
      <c r="B10" s="46" t="s">
        <v>5</v>
      </c>
      <c r="C10" s="47"/>
      <c r="D10" s="47"/>
      <c r="E10" s="47"/>
      <c r="F10" s="47"/>
      <c r="G10" s="47"/>
      <c r="H10" s="47"/>
      <c r="I10" s="47"/>
      <c r="J10" s="2"/>
      <c r="K10" s="2"/>
      <c r="L10" s="2"/>
      <c r="M10" s="2"/>
      <c r="N10" s="2"/>
    </row>
    <row r="11" spans="1:14" ht="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 ht="18.75">
      <c r="A12" s="6"/>
      <c r="B12" s="7" t="s">
        <v>6</v>
      </c>
      <c r="C12" s="9"/>
      <c r="D12" s="9"/>
      <c r="E12" s="9"/>
      <c r="F12" s="9"/>
      <c r="G12" s="6"/>
      <c r="H12" s="6"/>
      <c r="I12" s="6"/>
      <c r="J12" s="6"/>
      <c r="K12" s="6"/>
      <c r="L12" s="6"/>
      <c r="M12" s="6"/>
      <c r="N12" s="2"/>
    </row>
    <row r="13" spans="1:14" ht="18.75">
      <c r="A13" s="6"/>
      <c r="B13" s="7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2"/>
    </row>
    <row r="14" spans="1:14" ht="15">
      <c r="A14" s="6"/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19"/>
      <c r="M14" s="19"/>
      <c r="N14" s="19"/>
    </row>
    <row r="15" spans="1:14" ht="160.5" customHeight="1">
      <c r="A15" s="6"/>
      <c r="B15" s="43" t="s">
        <v>7</v>
      </c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</row>
    <row r="16" spans="1:14" ht="26.1" customHeight="1">
      <c r="A16" s="6"/>
      <c r="B16" s="40" t="s">
        <v>8</v>
      </c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</row>
    <row r="17" spans="1:14" ht="14.45" customHeight="1">
      <c r="A17" s="6"/>
      <c r="B17" s="40" t="s">
        <v>9</v>
      </c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19"/>
    </row>
    <row r="18" spans="1:14" ht="39" customHeight="1">
      <c r="A18" s="6"/>
      <c r="B18" s="39" t="s">
        <v>10</v>
      </c>
      <c r="C18" s="39"/>
      <c r="D18" s="39"/>
      <c r="E18" s="39"/>
      <c r="F18" s="39"/>
      <c r="G18" s="39"/>
      <c r="H18" s="39"/>
      <c r="I18" s="39"/>
      <c r="J18" s="39"/>
      <c r="K18" s="39"/>
      <c r="L18" s="20"/>
      <c r="M18" s="20"/>
      <c r="N18" s="19"/>
    </row>
    <row r="19" spans="1:14" ht="51.75" customHeight="1">
      <c r="A19" s="6"/>
      <c r="B19" s="40" t="s">
        <v>11</v>
      </c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19"/>
    </row>
    <row r="20" spans="1:14" ht="39" customHeight="1">
      <c r="A20" s="6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2"/>
    </row>
    <row r="21" spans="1:14" ht="15">
      <c r="A21" s="6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2"/>
    </row>
    <row r="22" spans="1:14" ht="15">
      <c r="A22" s="6"/>
      <c r="B22" s="8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2"/>
    </row>
    <row r="23" spans="1:14" ht="15">
      <c r="A23" s="6"/>
      <c r="B23" s="11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2"/>
    </row>
  </sheetData>
  <mergeCells count="11">
    <mergeCell ref="A1:I1"/>
    <mergeCell ref="A5:I7"/>
    <mergeCell ref="B10:I10"/>
    <mergeCell ref="B9:F9"/>
    <mergeCell ref="B14:K14"/>
    <mergeCell ref="B18:K18"/>
    <mergeCell ref="B19:M19"/>
    <mergeCell ref="B20:M20"/>
    <mergeCell ref="B15:N15"/>
    <mergeCell ref="B16:N16"/>
    <mergeCell ref="B17:M17"/>
  </mergeCells>
  <hyperlinks>
    <hyperlink ref="B10" location="Scotland!A1" display="Monthly Contacts with Services Scotland Level"/>
    <hyperlink ref="B18:K18" r:id="rId1" display="4. Each clinic has different eligibility criteria and opening hours. Information on that can be found here."/>
  </hyperlinks>
  <pageMargins left="0.7" right="0.7" top="0.75" bottom="0.75" header="0.3" footer="0.3"/>
  <pageSetup paperSize="9" scale="74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"/>
  <sheetViews>
    <sheetView showGridLines="0" tabSelected="1" workbookViewId="0">
      <selection activeCell="B18" sqref="B18"/>
    </sheetView>
  </sheetViews>
  <sheetFormatPr defaultColWidth="9.125" defaultRowHeight="14.25"/>
  <cols>
    <col min="1" max="1" width="9.125" style="28"/>
    <col min="2" max="2" width="8.75" style="28" bestFit="1" customWidth="1"/>
    <col min="3" max="3" width="31.5" style="28" customWidth="1"/>
    <col min="4" max="4" width="33" style="28" customWidth="1"/>
    <col min="5" max="5" width="14" style="28" customWidth="1"/>
    <col min="6" max="6" width="23.5" style="28" customWidth="1"/>
    <col min="7" max="7" width="43.25" style="28" customWidth="1"/>
    <col min="8" max="8" width="16.5" style="28" bestFit="1" customWidth="1"/>
    <col min="9" max="16384" width="9.125" style="28"/>
  </cols>
  <sheetData>
    <row r="1" spans="1:9" ht="33.75" customHeight="1">
      <c r="A1" s="53" t="s">
        <v>0</v>
      </c>
      <c r="B1" s="54"/>
      <c r="C1" s="54"/>
      <c r="D1" s="54"/>
      <c r="E1" s="54"/>
      <c r="F1" s="54"/>
      <c r="G1" s="54"/>
      <c r="H1" s="29"/>
      <c r="I1" s="29"/>
    </row>
    <row r="3" spans="1:9" ht="15.75">
      <c r="B3" s="30"/>
      <c r="C3" s="55" t="s">
        <v>12</v>
      </c>
      <c r="D3" s="56"/>
    </row>
    <row r="4" spans="1:9" ht="15.75">
      <c r="B4" s="30"/>
      <c r="C4" s="31" t="s">
        <v>13</v>
      </c>
      <c r="D4" s="36" t="s">
        <v>14</v>
      </c>
    </row>
    <row r="5" spans="1:9" ht="15.75">
      <c r="B5" s="32" t="s">
        <v>15</v>
      </c>
      <c r="C5" s="35">
        <f xml:space="preserve"> SUM(Centres!C25)</f>
        <v>477</v>
      </c>
      <c r="D5" s="37">
        <f xml:space="preserve"> SUM(Centres!D5,Centres!D15,Centres!D56,Centres!D25,Centres!D35,Centres!D45)</f>
        <v>477</v>
      </c>
    </row>
    <row r="6" spans="1:9">
      <c r="B6" s="33" t="s">
        <v>16</v>
      </c>
      <c r="C6" s="35">
        <f xml:space="preserve"> SUM(Centres!C6,Centres!C16,Centres!C57,Centres!C26,Centres!C36,Centres!C46)</f>
        <v>893</v>
      </c>
      <c r="D6" s="35">
        <f xml:space="preserve"> SUM(Centres!D6,Centres!D16,Centres!D57,Centres!D26,Centres!D36,Centres!D46)</f>
        <v>893</v>
      </c>
    </row>
    <row r="7" spans="1:9">
      <c r="B7" s="33" t="s">
        <v>17</v>
      </c>
      <c r="C7" s="35">
        <f xml:space="preserve"> SUM(Centres!C7,Centres!C17,Centres!C58,Centres!C27,Centres!C37,Centres!C47)</f>
        <v>1305</v>
      </c>
      <c r="D7" s="35">
        <f xml:space="preserve"> SUM(Centres!D7,Centres!D17,Centres!D58,Centres!D27,Centres!D37,Centres!D47)</f>
        <v>1332</v>
      </c>
    </row>
    <row r="8" spans="1:9">
      <c r="B8" s="33" t="s">
        <v>18</v>
      </c>
      <c r="C8" s="35">
        <f xml:space="preserve"> SUM(Centres!C8,Centres!C18,Centres!C59,Centres!C28,Centres!C38,Centres!C48)</f>
        <v>1961</v>
      </c>
      <c r="D8" s="35">
        <f xml:space="preserve"> SUM(Centres!D8,Centres!D18,Centres!D59,Centres!D28,Centres!D38,Centres!D48)</f>
        <v>2081</v>
      </c>
    </row>
    <row r="9" spans="1:9">
      <c r="B9" s="33" t="s">
        <v>19</v>
      </c>
      <c r="C9" s="35">
        <f xml:space="preserve"> SUM(Centres!C9,Centres!C19,Centres!C60,Centres!C29,Centres!C39,Centres!C49)</f>
        <v>2156</v>
      </c>
      <c r="D9" s="35">
        <f xml:space="preserve"> SUM(Centres!D9,Centres!D19,Centres!D60,Centres!D29,Centres!D39,Centres!D49)</f>
        <v>2299</v>
      </c>
    </row>
    <row r="10" spans="1:9" ht="15">
      <c r="B10" s="34" t="s">
        <v>20</v>
      </c>
    </row>
    <row r="12" spans="1:9" ht="15">
      <c r="A12" s="34" t="s">
        <v>21</v>
      </c>
    </row>
    <row r="13" spans="1:9" ht="173.25" customHeight="1">
      <c r="B13" s="51" t="s">
        <v>22</v>
      </c>
      <c r="C13" s="51"/>
      <c r="D13" s="51"/>
      <c r="E13" s="51"/>
    </row>
    <row r="14" spans="1:9" ht="33" customHeight="1">
      <c r="B14" s="52" t="s">
        <v>23</v>
      </c>
      <c r="C14" s="52"/>
      <c r="D14" s="52"/>
      <c r="E14" s="52"/>
      <c r="F14" s="52"/>
    </row>
    <row r="15" spans="1:9" ht="21.75" customHeight="1">
      <c r="B15" s="28" t="s">
        <v>24</v>
      </c>
    </row>
    <row r="16" spans="1:9">
      <c r="B16" s="38" t="s">
        <v>10</v>
      </c>
    </row>
    <row r="17" spans="2:6" ht="45" customHeight="1">
      <c r="B17" s="52" t="s">
        <v>25</v>
      </c>
      <c r="C17" s="52"/>
      <c r="D17" s="52"/>
      <c r="E17" s="52"/>
      <c r="F17" s="52"/>
    </row>
  </sheetData>
  <mergeCells count="5">
    <mergeCell ref="B13:E13"/>
    <mergeCell ref="B14:F14"/>
    <mergeCell ref="B17:F17"/>
    <mergeCell ref="A1:G1"/>
    <mergeCell ref="C3:D3"/>
  </mergeCells>
  <hyperlinks>
    <hyperlink ref="B16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87"/>
  <sheetViews>
    <sheetView showGridLines="0" topLeftCell="A66" workbookViewId="0">
      <selection sqref="A1:G1"/>
    </sheetView>
  </sheetViews>
  <sheetFormatPr defaultRowHeight="14.25"/>
  <cols>
    <col min="2" max="2" width="18.5" customWidth="1"/>
    <col min="3" max="4" width="22" customWidth="1"/>
    <col min="5" max="5" width="10" customWidth="1"/>
    <col min="6" max="6" width="17.75" customWidth="1"/>
    <col min="7" max="7" width="19.125" customWidth="1"/>
    <col min="8" max="8" width="16.5" bestFit="1" customWidth="1"/>
  </cols>
  <sheetData>
    <row r="1" spans="1:9" ht="33.75" customHeight="1">
      <c r="A1" s="44" t="s">
        <v>0</v>
      </c>
      <c r="B1" s="60"/>
      <c r="C1" s="60"/>
      <c r="D1" s="60"/>
      <c r="E1" s="60"/>
      <c r="F1" s="60"/>
      <c r="G1" s="60"/>
      <c r="H1" s="14"/>
      <c r="I1" s="14"/>
    </row>
    <row r="3" spans="1:9" ht="15.75">
      <c r="B3" s="15"/>
      <c r="C3" s="57" t="s">
        <v>26</v>
      </c>
      <c r="D3" s="58"/>
    </row>
    <row r="4" spans="1:9" ht="15.75">
      <c r="B4" s="15"/>
      <c r="C4" s="12" t="s">
        <v>13</v>
      </c>
      <c r="D4" s="12" t="s">
        <v>14</v>
      </c>
    </row>
    <row r="5" spans="1:9" ht="15.75">
      <c r="B5" s="17" t="s">
        <v>15</v>
      </c>
      <c r="C5" s="24" t="s">
        <v>27</v>
      </c>
      <c r="D5" s="24" t="s">
        <v>27</v>
      </c>
    </row>
    <row r="6" spans="1:9" ht="15.75">
      <c r="B6" s="13" t="s">
        <v>16</v>
      </c>
      <c r="C6" s="24" t="s">
        <v>27</v>
      </c>
      <c r="D6" s="24" t="s">
        <v>27</v>
      </c>
    </row>
    <row r="7" spans="1:9" ht="15.75">
      <c r="B7" s="13" t="s">
        <v>17</v>
      </c>
      <c r="C7" s="24">
        <v>20</v>
      </c>
      <c r="D7" s="24">
        <v>40</v>
      </c>
      <c r="G7" s="28"/>
    </row>
    <row r="8" spans="1:9" ht="15.75">
      <c r="B8" s="13" t="s">
        <v>18</v>
      </c>
      <c r="C8" s="24">
        <v>143</v>
      </c>
      <c r="D8" s="24">
        <v>263</v>
      </c>
    </row>
    <row r="9" spans="1:9" ht="15.75">
      <c r="B9" s="13" t="s">
        <v>19</v>
      </c>
      <c r="C9" s="24">
        <v>178</v>
      </c>
      <c r="D9" s="24">
        <v>321</v>
      </c>
    </row>
    <row r="10" spans="1:9">
      <c r="B10" t="s">
        <v>28</v>
      </c>
    </row>
    <row r="11" spans="1:9" ht="15">
      <c r="B11" s="1" t="s">
        <v>29</v>
      </c>
    </row>
    <row r="13" spans="1:9" ht="15.75">
      <c r="B13" s="15"/>
      <c r="C13" s="57" t="s">
        <v>30</v>
      </c>
      <c r="D13" s="58"/>
    </row>
    <row r="14" spans="1:9" ht="15.75">
      <c r="B14" s="15"/>
      <c r="C14" s="12" t="s">
        <v>13</v>
      </c>
      <c r="D14" s="12" t="s">
        <v>14</v>
      </c>
    </row>
    <row r="15" spans="1:9" ht="15.75">
      <c r="B15" s="17" t="s">
        <v>15</v>
      </c>
      <c r="C15" s="24" t="s">
        <v>27</v>
      </c>
      <c r="D15" s="24" t="s">
        <v>27</v>
      </c>
    </row>
    <row r="16" spans="1:9" ht="15.75">
      <c r="B16" s="13" t="s">
        <v>16</v>
      </c>
      <c r="C16" s="24" t="s">
        <v>27</v>
      </c>
      <c r="D16" s="24" t="s">
        <v>27</v>
      </c>
    </row>
    <row r="17" spans="2:4" ht="15.75">
      <c r="B17" s="13" t="s">
        <v>17</v>
      </c>
      <c r="C17" s="24">
        <v>381</v>
      </c>
      <c r="D17" s="24">
        <v>388</v>
      </c>
    </row>
    <row r="18" spans="2:4" ht="15.75">
      <c r="B18" s="13" t="s">
        <v>18</v>
      </c>
      <c r="C18" s="24">
        <v>676</v>
      </c>
      <c r="D18" s="24">
        <v>676</v>
      </c>
    </row>
    <row r="19" spans="2:4" ht="15.75">
      <c r="B19" s="13" t="s">
        <v>19</v>
      </c>
      <c r="C19" s="24">
        <v>732</v>
      </c>
      <c r="D19" s="24">
        <v>732</v>
      </c>
    </row>
    <row r="20" spans="2:4">
      <c r="B20" t="s">
        <v>31</v>
      </c>
    </row>
    <row r="21" spans="2:4" ht="15">
      <c r="B21" s="1" t="s">
        <v>29</v>
      </c>
    </row>
    <row r="23" spans="2:4" ht="15.75">
      <c r="B23" s="15"/>
      <c r="C23" s="57" t="s">
        <v>32</v>
      </c>
      <c r="D23" s="58"/>
    </row>
    <row r="24" spans="2:4" ht="15.75">
      <c r="B24" s="15"/>
      <c r="C24" s="12" t="s">
        <v>13</v>
      </c>
      <c r="D24" s="12" t="s">
        <v>14</v>
      </c>
    </row>
    <row r="25" spans="2:4" ht="15.75">
      <c r="B25" s="17" t="s">
        <v>15</v>
      </c>
      <c r="C25" s="24">
        <v>477</v>
      </c>
      <c r="D25" s="24">
        <v>477</v>
      </c>
    </row>
    <row r="26" spans="2:4" ht="15.75">
      <c r="B26" s="13" t="s">
        <v>16</v>
      </c>
      <c r="C26" s="24">
        <v>796</v>
      </c>
      <c r="D26" s="24">
        <v>796</v>
      </c>
    </row>
    <row r="27" spans="2:4" ht="15.75" customHeight="1">
      <c r="B27" s="13" t="s">
        <v>17</v>
      </c>
      <c r="C27" s="13">
        <v>735</v>
      </c>
      <c r="D27" s="24">
        <v>735</v>
      </c>
    </row>
    <row r="28" spans="2:4" ht="15.75">
      <c r="B28" s="13" t="s">
        <v>18</v>
      </c>
      <c r="C28" s="24">
        <v>714</v>
      </c>
      <c r="D28" s="24">
        <v>714</v>
      </c>
    </row>
    <row r="29" spans="2:4" ht="15.75">
      <c r="B29" s="13" t="s">
        <v>19</v>
      </c>
      <c r="C29" s="24">
        <v>846</v>
      </c>
      <c r="D29" s="24">
        <v>846</v>
      </c>
    </row>
    <row r="30" spans="2:4">
      <c r="B30" t="s">
        <v>33</v>
      </c>
    </row>
    <row r="31" spans="2:4" ht="15">
      <c r="B31" s="1" t="s">
        <v>29</v>
      </c>
    </row>
    <row r="33" spans="2:4" ht="15.75">
      <c r="B33" s="15"/>
      <c r="C33" s="57" t="s">
        <v>34</v>
      </c>
      <c r="D33" s="58"/>
    </row>
    <row r="34" spans="2:4" ht="15.75">
      <c r="B34" s="15"/>
      <c r="C34" s="12" t="s">
        <v>13</v>
      </c>
      <c r="D34" s="12" t="s">
        <v>14</v>
      </c>
    </row>
    <row r="35" spans="2:4" ht="15.75">
      <c r="B35" s="17" t="s">
        <v>15</v>
      </c>
      <c r="C35" s="24" t="s">
        <v>27</v>
      </c>
      <c r="D35" s="24" t="s">
        <v>27</v>
      </c>
    </row>
    <row r="36" spans="2:4" ht="15.75">
      <c r="B36" s="13" t="s">
        <v>16</v>
      </c>
      <c r="C36" s="24" t="s">
        <v>27</v>
      </c>
      <c r="D36" s="24" t="s">
        <v>27</v>
      </c>
    </row>
    <row r="37" spans="2:4" ht="15.75">
      <c r="B37" s="13" t="s">
        <v>17</v>
      </c>
      <c r="C37" s="24" t="s">
        <v>27</v>
      </c>
      <c r="D37" s="24" t="s">
        <v>27</v>
      </c>
    </row>
    <row r="38" spans="2:4">
      <c r="B38" s="13" t="s">
        <v>18</v>
      </c>
      <c r="C38" s="13">
        <v>243</v>
      </c>
      <c r="D38" s="13">
        <v>243</v>
      </c>
    </row>
    <row r="39" spans="2:4">
      <c r="B39" s="13" t="s">
        <v>19</v>
      </c>
      <c r="C39" s="13">
        <v>222</v>
      </c>
      <c r="D39" s="13">
        <v>222</v>
      </c>
    </row>
    <row r="40" spans="2:4">
      <c r="B40" t="s">
        <v>35</v>
      </c>
    </row>
    <row r="41" spans="2:4" ht="15">
      <c r="B41" s="1" t="s">
        <v>29</v>
      </c>
    </row>
    <row r="43" spans="2:4" ht="15.75">
      <c r="B43" s="15"/>
      <c r="C43" s="57" t="s">
        <v>36</v>
      </c>
      <c r="D43" s="58"/>
    </row>
    <row r="44" spans="2:4" ht="15.75">
      <c r="B44" s="15"/>
      <c r="C44" s="12" t="s">
        <v>13</v>
      </c>
      <c r="D44" s="12" t="s">
        <v>14</v>
      </c>
    </row>
    <row r="45" spans="2:4" ht="15.75">
      <c r="B45" s="17" t="s">
        <v>15</v>
      </c>
      <c r="C45" s="24" t="s">
        <v>27</v>
      </c>
      <c r="D45" s="24" t="s">
        <v>27</v>
      </c>
    </row>
    <row r="46" spans="2:4" ht="15.75">
      <c r="B46" s="13" t="s">
        <v>16</v>
      </c>
      <c r="C46" s="25">
        <v>97</v>
      </c>
      <c r="D46" s="25">
        <v>97</v>
      </c>
    </row>
    <row r="47" spans="2:4" ht="15.75">
      <c r="B47" s="13" t="s">
        <v>17</v>
      </c>
      <c r="C47" s="25">
        <v>146</v>
      </c>
      <c r="D47" s="25">
        <v>146</v>
      </c>
    </row>
    <row r="48" spans="2:4" ht="15.75">
      <c r="B48" s="13" t="s">
        <v>18</v>
      </c>
      <c r="C48" s="25">
        <v>135</v>
      </c>
      <c r="D48" s="25">
        <v>135</v>
      </c>
    </row>
    <row r="49" spans="2:4" ht="15.75">
      <c r="B49" s="21" t="s">
        <v>19</v>
      </c>
      <c r="C49" s="26">
        <v>94</v>
      </c>
      <c r="D49" s="26">
        <v>94</v>
      </c>
    </row>
    <row r="50" spans="2:4">
      <c r="B50" s="22" t="s">
        <v>37</v>
      </c>
    </row>
    <row r="51" spans="2:4" ht="15">
      <c r="B51" s="23" t="s">
        <v>38</v>
      </c>
    </row>
    <row r="52" spans="2:4" ht="15">
      <c r="B52" s="1"/>
    </row>
    <row r="53" spans="2:4" ht="15">
      <c r="B53" s="1"/>
    </row>
    <row r="54" spans="2:4" ht="15.75">
      <c r="B54" s="15"/>
      <c r="C54" s="57" t="s">
        <v>39</v>
      </c>
      <c r="D54" s="58"/>
    </row>
    <row r="55" spans="2:4" ht="15.75">
      <c r="B55" s="16"/>
      <c r="C55" s="12" t="s">
        <v>13</v>
      </c>
      <c r="D55" s="12" t="s">
        <v>14</v>
      </c>
    </row>
    <row r="56" spans="2:4" ht="15.75">
      <c r="B56" s="13" t="s">
        <v>15</v>
      </c>
      <c r="C56" s="24" t="s">
        <v>27</v>
      </c>
      <c r="D56" s="24" t="s">
        <v>27</v>
      </c>
    </row>
    <row r="57" spans="2:4" ht="15.75">
      <c r="B57" s="13" t="s">
        <v>16</v>
      </c>
      <c r="C57" s="24" t="s">
        <v>27</v>
      </c>
      <c r="D57" s="24" t="s">
        <v>27</v>
      </c>
    </row>
    <row r="58" spans="2:4">
      <c r="B58" s="13" t="s">
        <v>17</v>
      </c>
      <c r="C58" s="13">
        <v>23</v>
      </c>
      <c r="D58" s="13">
        <v>23</v>
      </c>
    </row>
    <row r="59" spans="2:4">
      <c r="B59" s="13" t="s">
        <v>18</v>
      </c>
      <c r="C59" s="13">
        <v>50</v>
      </c>
      <c r="D59" s="13">
        <v>50</v>
      </c>
    </row>
    <row r="60" spans="2:4">
      <c r="B60" s="13" t="s">
        <v>19</v>
      </c>
      <c r="C60" s="13">
        <v>84</v>
      </c>
      <c r="D60" s="13">
        <v>84</v>
      </c>
    </row>
    <row r="61" spans="2:4">
      <c r="B61" t="s">
        <v>40</v>
      </c>
    </row>
    <row r="62" spans="2:4" ht="15">
      <c r="B62" s="1" t="s">
        <v>29</v>
      </c>
    </row>
    <row r="63" spans="2:4" ht="15">
      <c r="B63" s="1"/>
    </row>
    <row r="64" spans="2:4" ht="15">
      <c r="B64" s="1"/>
    </row>
    <row r="65" spans="1:6" ht="15">
      <c r="B65" s="1"/>
    </row>
    <row r="66" spans="1:6" ht="15">
      <c r="A66" s="1" t="s">
        <v>21</v>
      </c>
    </row>
    <row r="67" spans="1:6" ht="176.25" customHeight="1">
      <c r="B67" s="51" t="s">
        <v>22</v>
      </c>
      <c r="C67" s="59"/>
      <c r="D67" s="59"/>
      <c r="E67" s="59"/>
    </row>
    <row r="68" spans="1:6" ht="27.75" customHeight="1">
      <c r="B68" s="59" t="s">
        <v>23</v>
      </c>
      <c r="C68" s="59"/>
      <c r="D68" s="59"/>
      <c r="E68" s="59"/>
      <c r="F68" s="59"/>
    </row>
    <row r="69" spans="1:6">
      <c r="B69" t="s">
        <v>9</v>
      </c>
    </row>
    <row r="70" spans="1:6">
      <c r="B70" s="11" t="s">
        <v>41</v>
      </c>
    </row>
    <row r="71" spans="1:6" ht="48.75" customHeight="1">
      <c r="B71" s="59" t="s">
        <v>42</v>
      </c>
      <c r="C71" s="59"/>
      <c r="D71" s="59"/>
      <c r="E71" s="59"/>
      <c r="F71" s="59"/>
    </row>
    <row r="72" spans="1:6">
      <c r="B72" t="s">
        <v>43</v>
      </c>
    </row>
    <row r="83" spans="2:2">
      <c r="B83" s="27"/>
    </row>
    <row r="84" spans="2:2">
      <c r="B84" s="27"/>
    </row>
    <row r="85" spans="2:2">
      <c r="B85" s="27"/>
    </row>
    <row r="86" spans="2:2">
      <c r="B86" s="27"/>
    </row>
    <row r="87" spans="2:2">
      <c r="B87" s="27"/>
    </row>
  </sheetData>
  <mergeCells count="10">
    <mergeCell ref="C43:D43"/>
    <mergeCell ref="B68:F68"/>
    <mergeCell ref="B67:E67"/>
    <mergeCell ref="A1:G1"/>
    <mergeCell ref="B71:F71"/>
    <mergeCell ref="C54:D54"/>
    <mergeCell ref="C3:D3"/>
    <mergeCell ref="C33:D33"/>
    <mergeCell ref="C13:D13"/>
    <mergeCell ref="C23:D23"/>
  </mergeCells>
  <hyperlinks>
    <hyperlink ref="B70" r:id="rId1"/>
  </hyperlinks>
  <pageMargins left="0.7" right="0.7" top="0.75" bottom="0.75" header="0.3" footer="0.3"/>
  <pageSetup paperSize="9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5e9c7c7-720e-457f-8d7f-28edf1a58f24" xsi:nil="true"/>
    <lcf76f155ced4ddcb4097134ff3c332f xmlns="158eac70-73b0-45c8-8281-c2471280e21a">
      <Terms xmlns="http://schemas.microsoft.com/office/infopath/2007/PartnerControls"/>
    </lcf76f155ced4ddcb4097134ff3c332f>
    <SharedWithUsers xmlns="15e9c7c7-720e-457f-8d7f-28edf1a58f24">
      <UserInfo>
        <DisplayName/>
        <AccountId xsi:nil="true"/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6125C1197DB143B52F93EA145F20C8" ma:contentTypeVersion="20" ma:contentTypeDescription="Create a new document." ma:contentTypeScope="" ma:versionID="1d19a52a29637d09a8e78e52c4bd4316">
  <xsd:schema xmlns:xsd="http://www.w3.org/2001/XMLSchema" xmlns:xs="http://www.w3.org/2001/XMLSchema" xmlns:p="http://schemas.microsoft.com/office/2006/metadata/properties" xmlns:ns2="158eac70-73b0-45c8-8281-c2471280e21a" xmlns:ns3="15e9c7c7-720e-457f-8d7f-28edf1a58f24" targetNamespace="http://schemas.microsoft.com/office/2006/metadata/properties" ma:root="true" ma:fieldsID="378c9d9deb83c3d14136cdfaf13b6793" ns2:_="" ns3:_="">
    <xsd:import namespace="158eac70-73b0-45c8-8281-c2471280e21a"/>
    <xsd:import namespace="15e9c7c7-720e-457f-8d7f-28edf1a58f2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8eac70-73b0-45c8-8281-c2471280e2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description="" ma:hidden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16ac32b6-d060-42fb-93c0-6c46742e1ae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e9c7c7-720e-457f-8d7f-28edf1a58f24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d617566a-e273-4538-bac9-becd14a1bc44}" ma:internalName="TaxCatchAll" ma:showField="CatchAllData" ma:web="15e9c7c7-720e-457f-8d7f-28edf1a58f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C2B0E48-6C1C-40B7-8C48-F333FE83065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ADE3099-4748-472A-8822-51DA1B356DC0}">
  <ds:schemaRefs>
    <ds:schemaRef ds:uri="http://schemas.microsoft.com/office/2006/metadata/properties"/>
    <ds:schemaRef ds:uri="http://schemas.microsoft.com/office/infopath/2007/PartnerControls"/>
    <ds:schemaRef ds:uri="15e9c7c7-720e-457f-8d7f-28edf1a58f24"/>
    <ds:schemaRef ds:uri="158eac70-73b0-45c8-8281-c2471280e21a"/>
  </ds:schemaRefs>
</ds:datastoreItem>
</file>

<file path=customXml/itemProps3.xml><?xml version="1.0" encoding="utf-8"?>
<ds:datastoreItem xmlns:ds="http://schemas.openxmlformats.org/officeDocument/2006/customXml" ds:itemID="{740555BF-AF71-4B38-808F-A8487998D0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8eac70-73b0-45c8-8281-c2471280e21a"/>
    <ds:schemaRef ds:uri="15e9c7c7-720e-457f-8d7f-28edf1a58f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b4199b9c-a89e-442f-9799-431511f14748}" enabled="1" method="Privileged" siteId="{10efe0bd-a030-4bca-809c-b5e6745e499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Notes</vt:lpstr>
      <vt:lpstr>Scotland</vt:lpstr>
      <vt:lpstr>Centres</vt:lpstr>
    </vt:vector>
  </TitlesOfParts>
  <Company>NHSS National Services Scotland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Redpath</dc:creator>
  <cp:lastModifiedBy>Jonathan Nicholson</cp:lastModifiedBy>
  <cp:revision/>
  <dcterms:created xsi:type="dcterms:W3CDTF">2026-06-09T14:50:27Z</dcterms:created>
  <dcterms:modified xsi:type="dcterms:W3CDTF">2026-10-07T10:07:55Z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0x010100956125C1197DB143B52F93EA145F20C8</vt:lpwstr>
  </property>
  <property fmtid="{D5CDD505-2E9C-101B-9397-08002B2CF9AE}" pid="3" name="MediaServiceImageTags">
    <vt:lpwstr/>
  </property>
  <property fmtid="{D5CDD505-2E9C-101B-9397-08002B2CF9AE}" pid="4" name="Order">
    <vt:r8>12500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